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<sst xmlns="http://schemas.openxmlformats.org/spreadsheetml/2006/main" count="378" uniqueCount="103">
  <si>
    <t>新田县2025年县直事业单位引进急需紧缺专业人才面试成绩、综合成绩及入围体检人员名单</t>
  </si>
  <si>
    <t>序号</t>
  </si>
  <si>
    <t>姓名</t>
  </si>
  <si>
    <t>报考岗位
序号</t>
  </si>
  <si>
    <t>报考单位</t>
  </si>
  <si>
    <t>报考岗位</t>
  </si>
  <si>
    <t>需求计划</t>
  </si>
  <si>
    <t>性别</t>
  </si>
  <si>
    <t>民族</t>
  </si>
  <si>
    <t>笔试成绩</t>
  </si>
  <si>
    <t>面试成绩</t>
  </si>
  <si>
    <t>综合成绩</t>
  </si>
  <si>
    <t>综合排名</t>
  </si>
  <si>
    <t>是否入围体检</t>
  </si>
  <si>
    <t>刘佳鑫</t>
  </si>
  <si>
    <t>新田县畜牧水产事务中心</t>
  </si>
  <si>
    <t>畜牧兽医技术推广员</t>
  </si>
  <si>
    <t>男</t>
  </si>
  <si>
    <t>汉</t>
  </si>
  <si>
    <t>直接面试</t>
  </si>
  <si>
    <t>缺考</t>
  </si>
  <si>
    <t>姜丰</t>
  </si>
  <si>
    <t>女</t>
  </si>
  <si>
    <t>邓菊婴</t>
  </si>
  <si>
    <t>邓丽</t>
  </si>
  <si>
    <t>入围</t>
  </si>
  <si>
    <t>田植</t>
  </si>
  <si>
    <t>新田县食品质量安全监督检测检验中心</t>
  </si>
  <si>
    <t>检测人员</t>
  </si>
  <si>
    <t>蒋婧</t>
  </si>
  <si>
    <t>乐有福</t>
  </si>
  <si>
    <t>新田县审计事务中心</t>
  </si>
  <si>
    <t>专业技术人员</t>
  </si>
  <si>
    <t>管浩坤</t>
  </si>
  <si>
    <t>旷凯</t>
  </si>
  <si>
    <t>谭永贤</t>
  </si>
  <si>
    <t>陈刚</t>
  </si>
  <si>
    <t>新田县森林资源和野生动植物管理站</t>
  </si>
  <si>
    <t>植物保护与生态修复岗</t>
  </si>
  <si>
    <t>黄柏丹</t>
  </si>
  <si>
    <t>闵博文</t>
  </si>
  <si>
    <t>刘书君</t>
  </si>
  <si>
    <t>苗</t>
  </si>
  <si>
    <t>夏中意</t>
  </si>
  <si>
    <t>杨海洋</t>
  </si>
  <si>
    <t>廖勇辉</t>
  </si>
  <si>
    <t>新田县政务服务中心</t>
  </si>
  <si>
    <t>周龙基</t>
  </si>
  <si>
    <t>阳光</t>
  </si>
  <si>
    <t>新田县医疗保障事务中心</t>
  </si>
  <si>
    <t>彭鵾</t>
  </si>
  <si>
    <t>陈素萍</t>
  </si>
  <si>
    <t>新田县人民医院</t>
  </si>
  <si>
    <t>麻醉医师</t>
  </si>
  <si>
    <t>胡南</t>
  </si>
  <si>
    <t>唐撼</t>
  </si>
  <si>
    <t>吕琰萍</t>
  </si>
  <si>
    <t>临床医师</t>
  </si>
  <si>
    <t>龙丹</t>
  </si>
  <si>
    <t>黎</t>
  </si>
  <si>
    <t>刘竹凤</t>
  </si>
  <si>
    <t>蒋怡丹</t>
  </si>
  <si>
    <t>廖春庭</t>
  </si>
  <si>
    <t>蒋文婷</t>
  </si>
  <si>
    <t>胡冬冬</t>
  </si>
  <si>
    <t>唐涛</t>
  </si>
  <si>
    <t>李涛</t>
  </si>
  <si>
    <t>欧国湘</t>
  </si>
  <si>
    <t>李文明</t>
  </si>
  <si>
    <t>汪利慧</t>
  </si>
  <si>
    <t>谢洋</t>
  </si>
  <si>
    <t>刘樱</t>
  </si>
  <si>
    <t>邓玥</t>
  </si>
  <si>
    <t>影像诊断医师(B超诊断医师)</t>
  </si>
  <si>
    <t>唐格平</t>
  </si>
  <si>
    <t>徐佳玲</t>
  </si>
  <si>
    <t>何淑婷</t>
  </si>
  <si>
    <t>邓群</t>
  </si>
  <si>
    <t>信息工程师</t>
  </si>
  <si>
    <t>张富铭</t>
  </si>
  <si>
    <t>李玉平</t>
  </si>
  <si>
    <t>新田县中医医院</t>
  </si>
  <si>
    <t>急诊科医师</t>
  </si>
  <si>
    <t>刘年有</t>
  </si>
  <si>
    <t>范玉林</t>
  </si>
  <si>
    <t>汪修红</t>
  </si>
  <si>
    <t>麻醉科医师</t>
  </si>
  <si>
    <t>雷运德</t>
  </si>
  <si>
    <t>罗海斌</t>
  </si>
  <si>
    <t>朱文锋</t>
  </si>
  <si>
    <t>超声科医师</t>
  </si>
  <si>
    <t>罗俊杰</t>
  </si>
  <si>
    <t>罗康勇</t>
  </si>
  <si>
    <t>胡文良</t>
  </si>
  <si>
    <t>外科医师</t>
  </si>
  <si>
    <t>胡盼明</t>
  </si>
  <si>
    <t>李耀龙</t>
  </si>
  <si>
    <t>龙潜</t>
  </si>
  <si>
    <t>傅馨瑶</t>
  </si>
  <si>
    <t>内科医师</t>
  </si>
  <si>
    <t>刘灵</t>
  </si>
  <si>
    <t>肖青</t>
  </si>
  <si>
    <t>郑磊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</si>
</sst>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workbookViewId="0">
      <selection activeCell="E4" sqref="E4"/>
    </sheetView>
  </sheetViews>
  <sheetFormatPr defaultColWidth="9" defaultRowHeight="13.5"/>
  <cols>
    <col min="1" max="1" width="6.625" customWidth="1"/>
    <col min="2" max="3" width="9.625" customWidth="1"/>
    <col min="4" max="5" width="18.625" customWidth="1"/>
    <col min="6" max="6" width="9.625" customWidth="1"/>
    <col min="7" max="8" width="6.625" customWidth="1"/>
    <col min="9" max="13" width="9.625" customWidth="1"/>
  </cols>
  <sheetData>
    <row r="1" ht="5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6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32" customHeight="1" spans="1:13">
      <c r="A3" s="4">
        <v>1</v>
      </c>
      <c r="B3" s="4" t="s">
        <v>14</v>
      </c>
      <c r="C3" s="4">
        <v>1</v>
      </c>
      <c r="D3" s="4" t="s">
        <v>15</v>
      </c>
      <c r="E3" s="4" t="s">
        <v>16</v>
      </c>
      <c r="F3" s="5">
        <v>1</v>
      </c>
      <c r="G3" s="4" t="s">
        <v>17</v>
      </c>
      <c r="H3" s="4" t="s">
        <v>18</v>
      </c>
      <c r="I3" s="4" t="s">
        <v>19</v>
      </c>
      <c r="J3" s="4" t="s">
        <v>20</v>
      </c>
      <c r="K3" s="4"/>
      <c r="L3" s="4"/>
      <c r="M3" s="4"/>
    </row>
    <row r="4" ht="32" customHeight="1" spans="1:13">
      <c r="A4" s="4">
        <v>2</v>
      </c>
      <c r="B4" s="4" t="s">
        <v>21</v>
      </c>
      <c r="C4" s="4">
        <v>1</v>
      </c>
      <c r="D4" s="4" t="s">
        <v>15</v>
      </c>
      <c r="E4" s="4" t="s">
        <v>16</v>
      </c>
      <c r="F4" s="6"/>
      <c r="G4" s="4" t="s">
        <v>22</v>
      </c>
      <c r="H4" s="4" t="s">
        <v>18</v>
      </c>
      <c r="I4" s="4" t="s">
        <v>19</v>
      </c>
      <c r="J4" s="7">
        <v>76.4</v>
      </c>
      <c r="K4" s="7">
        <v>76.4</v>
      </c>
      <c r="L4" s="8">
        <v>2</v>
      </c>
      <c r="M4" s="8"/>
    </row>
    <row r="5" ht="32" customHeight="1" spans="1:13">
      <c r="A5" s="4">
        <v>3</v>
      </c>
      <c r="B5" s="4" t="s">
        <v>23</v>
      </c>
      <c r="C5" s="4">
        <v>1</v>
      </c>
      <c r="D5" s="4" t="s">
        <v>15</v>
      </c>
      <c r="E5" s="4" t="s">
        <v>16</v>
      </c>
      <c r="F5" s="6"/>
      <c r="G5" s="4" t="s">
        <v>22</v>
      </c>
      <c r="H5" s="4" t="s">
        <v>18</v>
      </c>
      <c r="I5" s="4" t="s">
        <v>19</v>
      </c>
      <c r="J5" s="7">
        <v>72.62</v>
      </c>
      <c r="K5" s="7">
        <v>72.62</v>
      </c>
      <c r="L5" s="8">
        <v>3</v>
      </c>
      <c r="M5" s="8"/>
    </row>
    <row r="6" ht="32" customHeight="1" spans="1:13">
      <c r="A6" s="4">
        <v>4</v>
      </c>
      <c r="B6" s="4" t="s">
        <v>24</v>
      </c>
      <c r="C6" s="4">
        <v>1</v>
      </c>
      <c r="D6" s="4" t="s">
        <v>15</v>
      </c>
      <c r="E6" s="4" t="s">
        <v>16</v>
      </c>
      <c r="F6" s="9"/>
      <c r="G6" s="4" t="s">
        <v>22</v>
      </c>
      <c r="H6" s="4" t="s">
        <v>18</v>
      </c>
      <c r="I6" s="4" t="s">
        <v>19</v>
      </c>
      <c r="J6" s="7">
        <v>78.16</v>
      </c>
      <c r="K6" s="7">
        <v>78.16</v>
      </c>
      <c r="L6" s="8">
        <v>1</v>
      </c>
      <c r="M6" s="8" t="s">
        <v>25</v>
      </c>
    </row>
    <row r="7" ht="32" customHeight="1" spans="1:13">
      <c r="A7" s="4">
        <v>5</v>
      </c>
      <c r="B7" s="4" t="s">
        <v>26</v>
      </c>
      <c r="C7" s="4">
        <v>2</v>
      </c>
      <c r="D7" s="4" t="s">
        <v>27</v>
      </c>
      <c r="E7" s="4" t="s">
        <v>28</v>
      </c>
      <c r="F7" s="5">
        <v>1</v>
      </c>
      <c r="G7" s="4" t="s">
        <v>17</v>
      </c>
      <c r="H7" s="4" t="s">
        <v>18</v>
      </c>
      <c r="I7" s="10">
        <v>75.55</v>
      </c>
      <c r="J7" s="7">
        <v>76.62</v>
      </c>
      <c r="K7" s="11">
        <f>(I7+J7)/2</f>
        <v>76.085</v>
      </c>
      <c r="L7" s="8">
        <v>1</v>
      </c>
      <c r="M7" s="8" t="s">
        <v>25</v>
      </c>
    </row>
    <row r="8" ht="32" customHeight="1" spans="1:13">
      <c r="A8" s="4">
        <v>6</v>
      </c>
      <c r="B8" s="4" t="s">
        <v>29</v>
      </c>
      <c r="C8" s="4">
        <v>2</v>
      </c>
      <c r="D8" s="4" t="s">
        <v>27</v>
      </c>
      <c r="E8" s="4" t="s">
        <v>28</v>
      </c>
      <c r="F8" s="9"/>
      <c r="G8" s="4" t="s">
        <v>22</v>
      </c>
      <c r="H8" s="4" t="s">
        <v>18</v>
      </c>
      <c r="I8" s="10">
        <v>75.5</v>
      </c>
      <c r="J8" s="7">
        <v>72.26</v>
      </c>
      <c r="K8" s="4">
        <f>(I8+J8)/2</f>
        <v>73.88</v>
      </c>
      <c r="L8" s="8">
        <v>2</v>
      </c>
      <c r="M8" s="8"/>
    </row>
    <row r="9" ht="32" customHeight="1" spans="1:13">
      <c r="A9" s="4">
        <v>7</v>
      </c>
      <c r="B9" s="4" t="s">
        <v>30</v>
      </c>
      <c r="C9" s="4">
        <v>3</v>
      </c>
      <c r="D9" s="4" t="s">
        <v>31</v>
      </c>
      <c r="E9" s="4" t="s">
        <v>32</v>
      </c>
      <c r="F9" s="5">
        <v>1</v>
      </c>
      <c r="G9" s="4" t="s">
        <v>17</v>
      </c>
      <c r="H9" s="4" t="s">
        <v>18</v>
      </c>
      <c r="I9" s="4" t="s">
        <v>19</v>
      </c>
      <c r="J9" s="7">
        <v>82.48</v>
      </c>
      <c r="K9" s="7">
        <v>82.48</v>
      </c>
      <c r="L9" s="4">
        <v>1</v>
      </c>
      <c r="M9" s="4" t="s">
        <v>25</v>
      </c>
    </row>
    <row r="10" ht="32" customHeight="1" spans="1:13">
      <c r="A10" s="4">
        <v>8</v>
      </c>
      <c r="B10" s="4" t="s">
        <v>33</v>
      </c>
      <c r="C10" s="4">
        <v>3</v>
      </c>
      <c r="D10" s="4" t="s">
        <v>31</v>
      </c>
      <c r="E10" s="4" t="s">
        <v>32</v>
      </c>
      <c r="F10" s="6"/>
      <c r="G10" s="4" t="s">
        <v>17</v>
      </c>
      <c r="H10" s="4" t="s">
        <v>18</v>
      </c>
      <c r="I10" s="4" t="s">
        <v>19</v>
      </c>
      <c r="J10" s="7">
        <v>78.4</v>
      </c>
      <c r="K10" s="7">
        <v>78.4</v>
      </c>
      <c r="L10" s="8">
        <v>2</v>
      </c>
      <c r="M10" s="8"/>
    </row>
    <row r="11" ht="32" customHeight="1" spans="1:13">
      <c r="A11" s="4">
        <v>9</v>
      </c>
      <c r="B11" s="4" t="s">
        <v>34</v>
      </c>
      <c r="C11" s="4">
        <v>3</v>
      </c>
      <c r="D11" s="4" t="s">
        <v>31</v>
      </c>
      <c r="E11" s="4" t="s">
        <v>32</v>
      </c>
      <c r="F11" s="6"/>
      <c r="G11" s="4" t="s">
        <v>17</v>
      </c>
      <c r="H11" s="4" t="s">
        <v>18</v>
      </c>
      <c r="I11" s="4" t="s">
        <v>19</v>
      </c>
      <c r="J11" s="7" t="s">
        <v>20</v>
      </c>
      <c r="K11" s="4"/>
      <c r="L11" s="8"/>
      <c r="M11" s="8"/>
    </row>
    <row r="12" ht="32" customHeight="1" spans="1:13">
      <c r="A12" s="4">
        <v>10</v>
      </c>
      <c r="B12" s="4" t="s">
        <v>35</v>
      </c>
      <c r="C12" s="4">
        <v>3</v>
      </c>
      <c r="D12" s="4" t="s">
        <v>31</v>
      </c>
      <c r="E12" s="4" t="s">
        <v>32</v>
      </c>
      <c r="F12" s="9"/>
      <c r="G12" s="4" t="s">
        <v>17</v>
      </c>
      <c r="H12" s="4" t="s">
        <v>18</v>
      </c>
      <c r="I12" s="4" t="s">
        <v>19</v>
      </c>
      <c r="J12" s="7">
        <v>76.36</v>
      </c>
      <c r="K12" s="7">
        <v>76.36</v>
      </c>
      <c r="L12" s="8">
        <v>3</v>
      </c>
      <c r="M12" s="8"/>
    </row>
    <row r="13" ht="32" customHeight="1" spans="1:13">
      <c r="A13" s="4">
        <v>11</v>
      </c>
      <c r="B13" s="9" t="s">
        <v>36</v>
      </c>
      <c r="C13" s="4">
        <v>4</v>
      </c>
      <c r="D13" s="4" t="s">
        <v>37</v>
      </c>
      <c r="E13" s="4" t="s">
        <v>38</v>
      </c>
      <c r="F13" s="4">
        <v>2</v>
      </c>
      <c r="G13" s="4" t="s">
        <v>17</v>
      </c>
      <c r="H13" s="4" t="s">
        <v>18</v>
      </c>
      <c r="I13" s="4" t="s">
        <v>19</v>
      </c>
      <c r="J13" s="7">
        <v>78.48</v>
      </c>
      <c r="K13" s="7">
        <v>78.48</v>
      </c>
      <c r="L13" s="4">
        <v>3</v>
      </c>
      <c r="M13" s="4"/>
    </row>
    <row r="14" ht="32" customHeight="1" spans="1:13">
      <c r="A14" s="4">
        <v>12</v>
      </c>
      <c r="B14" s="9" t="s">
        <v>39</v>
      </c>
      <c r="C14" s="4">
        <v>4</v>
      </c>
      <c r="D14" s="4" t="s">
        <v>37</v>
      </c>
      <c r="E14" s="4" t="s">
        <v>38</v>
      </c>
      <c r="F14" s="4"/>
      <c r="G14" s="4" t="s">
        <v>17</v>
      </c>
      <c r="H14" s="4" t="s">
        <v>18</v>
      </c>
      <c r="I14" s="4" t="s">
        <v>19</v>
      </c>
      <c r="J14" s="7">
        <v>77.8</v>
      </c>
      <c r="K14" s="7">
        <v>77.8</v>
      </c>
      <c r="L14" s="4">
        <v>5</v>
      </c>
      <c r="M14" s="4"/>
    </row>
    <row r="15" ht="32" customHeight="1" spans="1:13">
      <c r="A15" s="4">
        <v>13</v>
      </c>
      <c r="B15" s="4" t="s">
        <v>40</v>
      </c>
      <c r="C15" s="4">
        <v>4</v>
      </c>
      <c r="D15" s="4" t="s">
        <v>37</v>
      </c>
      <c r="E15" s="4" t="s">
        <v>38</v>
      </c>
      <c r="F15" s="4"/>
      <c r="G15" s="4" t="s">
        <v>17</v>
      </c>
      <c r="H15" s="4" t="s">
        <v>18</v>
      </c>
      <c r="I15" s="4" t="s">
        <v>19</v>
      </c>
      <c r="J15" s="7">
        <v>79.68</v>
      </c>
      <c r="K15" s="7">
        <v>79.68</v>
      </c>
      <c r="L15" s="8">
        <v>1</v>
      </c>
      <c r="M15" s="8" t="s">
        <v>25</v>
      </c>
    </row>
    <row r="16" ht="32" customHeight="1" spans="1:13">
      <c r="A16" s="4">
        <v>14</v>
      </c>
      <c r="B16" s="4" t="s">
        <v>41</v>
      </c>
      <c r="C16" s="4">
        <v>4</v>
      </c>
      <c r="D16" s="4" t="s">
        <v>37</v>
      </c>
      <c r="E16" s="4" t="s">
        <v>38</v>
      </c>
      <c r="F16" s="4"/>
      <c r="G16" s="4" t="s">
        <v>22</v>
      </c>
      <c r="H16" s="4" t="s">
        <v>42</v>
      </c>
      <c r="I16" s="4" t="s">
        <v>19</v>
      </c>
      <c r="J16" s="7">
        <v>77.98</v>
      </c>
      <c r="K16" s="7">
        <v>77.98</v>
      </c>
      <c r="L16" s="8">
        <v>4</v>
      </c>
      <c r="M16" s="8"/>
    </row>
    <row r="17" ht="32" customHeight="1" spans="1:13">
      <c r="A17" s="4">
        <v>15</v>
      </c>
      <c r="B17" s="4" t="s">
        <v>43</v>
      </c>
      <c r="C17" s="4">
        <v>4</v>
      </c>
      <c r="D17" s="4" t="s">
        <v>37</v>
      </c>
      <c r="E17" s="4" t="s">
        <v>38</v>
      </c>
      <c r="F17" s="4"/>
      <c r="G17" s="4" t="s">
        <v>17</v>
      </c>
      <c r="H17" s="4" t="s">
        <v>18</v>
      </c>
      <c r="I17" s="4" t="s">
        <v>19</v>
      </c>
      <c r="J17" s="7">
        <v>76.2</v>
      </c>
      <c r="K17" s="7">
        <v>76.2</v>
      </c>
      <c r="L17" s="8">
        <v>6</v>
      </c>
      <c r="M17" s="8"/>
    </row>
    <row r="18" ht="32" customHeight="1" spans="1:13">
      <c r="A18" s="4">
        <v>16</v>
      </c>
      <c r="B18" s="4" t="s">
        <v>44</v>
      </c>
      <c r="C18" s="4">
        <v>4</v>
      </c>
      <c r="D18" s="4" t="s">
        <v>37</v>
      </c>
      <c r="E18" s="4" t="s">
        <v>38</v>
      </c>
      <c r="F18" s="4"/>
      <c r="G18" s="4" t="s">
        <v>17</v>
      </c>
      <c r="H18" s="4" t="s">
        <v>18</v>
      </c>
      <c r="I18" s="4" t="s">
        <v>19</v>
      </c>
      <c r="J18" s="7">
        <v>79.5</v>
      </c>
      <c r="K18" s="7">
        <v>79.5</v>
      </c>
      <c r="L18" s="8">
        <v>2</v>
      </c>
      <c r="M18" s="8" t="s">
        <v>25</v>
      </c>
    </row>
    <row r="19" ht="32" customHeight="1" spans="1:13">
      <c r="A19" s="4">
        <v>17</v>
      </c>
      <c r="B19" s="4" t="s">
        <v>45</v>
      </c>
      <c r="C19" s="4">
        <v>5</v>
      </c>
      <c r="D19" s="4" t="s">
        <v>46</v>
      </c>
      <c r="E19" s="4" t="s">
        <v>32</v>
      </c>
      <c r="F19" s="4">
        <v>1</v>
      </c>
      <c r="G19" s="4" t="s">
        <v>17</v>
      </c>
      <c r="H19" s="4" t="s">
        <v>18</v>
      </c>
      <c r="I19" s="4" t="s">
        <v>19</v>
      </c>
      <c r="J19" s="7">
        <v>76.18</v>
      </c>
      <c r="K19" s="7">
        <v>76.18</v>
      </c>
      <c r="L19" s="4">
        <v>1</v>
      </c>
      <c r="M19" s="4" t="s">
        <v>25</v>
      </c>
    </row>
    <row r="20" ht="32" customHeight="1" spans="1:13">
      <c r="A20" s="4">
        <v>18</v>
      </c>
      <c r="B20" s="4" t="s">
        <v>47</v>
      </c>
      <c r="C20" s="4">
        <v>5</v>
      </c>
      <c r="D20" s="4" t="s">
        <v>46</v>
      </c>
      <c r="E20" s="4" t="s">
        <v>32</v>
      </c>
      <c r="F20" s="4"/>
      <c r="G20" s="4" t="s">
        <v>17</v>
      </c>
      <c r="H20" s="4" t="s">
        <v>18</v>
      </c>
      <c r="I20" s="4" t="s">
        <v>19</v>
      </c>
      <c r="J20" s="7" t="s">
        <v>20</v>
      </c>
      <c r="K20" s="4"/>
      <c r="L20" s="8"/>
      <c r="M20" s="8"/>
    </row>
    <row r="21" ht="32" customHeight="1" spans="1:13">
      <c r="A21" s="4">
        <v>19</v>
      </c>
      <c r="B21" s="4" t="s">
        <v>48</v>
      </c>
      <c r="C21" s="4">
        <v>6</v>
      </c>
      <c r="D21" s="4" t="s">
        <v>49</v>
      </c>
      <c r="E21" s="4" t="s">
        <v>32</v>
      </c>
      <c r="F21" s="4">
        <v>1</v>
      </c>
      <c r="G21" s="4" t="s">
        <v>17</v>
      </c>
      <c r="H21" s="4" t="s">
        <v>18</v>
      </c>
      <c r="I21" s="12">
        <v>87</v>
      </c>
      <c r="J21" s="7">
        <v>79.26</v>
      </c>
      <c r="K21" s="4">
        <f t="shared" ref="K21:K25" si="0">(I21+J21)/2</f>
        <v>83.13</v>
      </c>
      <c r="L21" s="8">
        <v>1</v>
      </c>
      <c r="M21" s="8" t="s">
        <v>25</v>
      </c>
    </row>
    <row r="22" ht="32" customHeight="1" spans="1:13">
      <c r="A22" s="4">
        <v>20</v>
      </c>
      <c r="B22" s="4" t="s">
        <v>50</v>
      </c>
      <c r="C22" s="4">
        <v>6</v>
      </c>
      <c r="D22" s="4" t="s">
        <v>49</v>
      </c>
      <c r="E22" s="4" t="s">
        <v>32</v>
      </c>
      <c r="F22" s="4"/>
      <c r="G22" s="4" t="s">
        <v>17</v>
      </c>
      <c r="H22" s="4" t="s">
        <v>18</v>
      </c>
      <c r="I22" s="12">
        <v>61</v>
      </c>
      <c r="J22" s="7">
        <v>75.9</v>
      </c>
      <c r="K22" s="4">
        <f t="shared" si="0"/>
        <v>68.45</v>
      </c>
      <c r="L22" s="8">
        <v>2</v>
      </c>
      <c r="M22" s="8"/>
    </row>
    <row r="23" ht="32" customHeight="1" spans="1:13">
      <c r="A23" s="4">
        <v>21</v>
      </c>
      <c r="B23" s="4" t="s">
        <v>51</v>
      </c>
      <c r="C23" s="4">
        <v>17</v>
      </c>
      <c r="D23" s="4" t="s">
        <v>52</v>
      </c>
      <c r="E23" s="4" t="s">
        <v>53</v>
      </c>
      <c r="F23" s="4">
        <v>2</v>
      </c>
      <c r="G23" s="4" t="s">
        <v>22</v>
      </c>
      <c r="H23" s="4" t="s">
        <v>18</v>
      </c>
      <c r="I23" s="10">
        <v>76.05</v>
      </c>
      <c r="J23" s="7">
        <v>77.12</v>
      </c>
      <c r="K23" s="11">
        <f t="shared" si="0"/>
        <v>76.585</v>
      </c>
      <c r="L23" s="4">
        <v>2</v>
      </c>
      <c r="M23" s="4" t="s">
        <v>25</v>
      </c>
    </row>
    <row r="24" ht="32" customHeight="1" spans="1:13">
      <c r="A24" s="4">
        <v>22</v>
      </c>
      <c r="B24" s="4" t="s">
        <v>54</v>
      </c>
      <c r="C24" s="4">
        <v>17</v>
      </c>
      <c r="D24" s="4" t="s">
        <v>52</v>
      </c>
      <c r="E24" s="4" t="s">
        <v>53</v>
      </c>
      <c r="F24" s="4"/>
      <c r="G24" s="4" t="s">
        <v>22</v>
      </c>
      <c r="H24" s="4" t="s">
        <v>18</v>
      </c>
      <c r="I24" s="10">
        <v>72.95</v>
      </c>
      <c r="J24" s="7">
        <v>75.68</v>
      </c>
      <c r="K24" s="11">
        <f t="shared" si="0"/>
        <v>74.315</v>
      </c>
      <c r="L24" s="4">
        <v>3</v>
      </c>
      <c r="M24" s="4"/>
    </row>
    <row r="25" ht="32" customHeight="1" spans="1:13">
      <c r="A25" s="4">
        <v>23</v>
      </c>
      <c r="B25" s="4" t="s">
        <v>55</v>
      </c>
      <c r="C25" s="4">
        <v>17</v>
      </c>
      <c r="D25" s="4" t="s">
        <v>52</v>
      </c>
      <c r="E25" s="4" t="s">
        <v>53</v>
      </c>
      <c r="F25" s="4"/>
      <c r="G25" s="4" t="s">
        <v>17</v>
      </c>
      <c r="H25" s="4" t="s">
        <v>18</v>
      </c>
      <c r="I25" s="10">
        <v>71.3</v>
      </c>
      <c r="J25" s="7">
        <v>83.34</v>
      </c>
      <c r="K25" s="4">
        <f t="shared" si="0"/>
        <v>77.32</v>
      </c>
      <c r="L25" s="4">
        <v>1</v>
      </c>
      <c r="M25" s="4" t="s">
        <v>25</v>
      </c>
    </row>
    <row r="26" ht="32" customHeight="1" spans="1:13">
      <c r="A26" s="4">
        <v>24</v>
      </c>
      <c r="B26" s="4" t="s">
        <v>56</v>
      </c>
      <c r="C26" s="4">
        <v>18</v>
      </c>
      <c r="D26" s="4" t="s">
        <v>52</v>
      </c>
      <c r="E26" s="4" t="s">
        <v>57</v>
      </c>
      <c r="F26" s="5">
        <v>7</v>
      </c>
      <c r="G26" s="4" t="s">
        <v>22</v>
      </c>
      <c r="H26" s="4" t="s">
        <v>18</v>
      </c>
      <c r="I26" s="10">
        <v>76.35</v>
      </c>
      <c r="J26" s="7" t="s">
        <v>20</v>
      </c>
      <c r="K26" s="11">
        <f>I26/2</f>
        <v>38.175</v>
      </c>
      <c r="L26" s="4">
        <v>13</v>
      </c>
      <c r="M26" s="13"/>
    </row>
    <row r="27" ht="32" customHeight="1" spans="1:13">
      <c r="A27" s="4">
        <v>25</v>
      </c>
      <c r="B27" s="4" t="s">
        <v>58</v>
      </c>
      <c r="C27" s="4">
        <v>18</v>
      </c>
      <c r="D27" s="4" t="s">
        <v>52</v>
      </c>
      <c r="E27" s="4" t="s">
        <v>57</v>
      </c>
      <c r="F27" s="6"/>
      <c r="G27" s="4" t="s">
        <v>22</v>
      </c>
      <c r="H27" s="4" t="s">
        <v>59</v>
      </c>
      <c r="I27" s="10">
        <v>75.6</v>
      </c>
      <c r="J27" s="7">
        <v>79.2</v>
      </c>
      <c r="K27" s="11">
        <f t="shared" ref="K27:K30" si="1">(I27+J27)/2</f>
        <v>77.4</v>
      </c>
      <c r="L27" s="8">
        <v>1</v>
      </c>
      <c r="M27" s="8" t="s">
        <v>25</v>
      </c>
    </row>
    <row r="28" ht="32" customHeight="1" spans="1:13">
      <c r="A28" s="4">
        <v>26</v>
      </c>
      <c r="B28" s="4" t="s">
        <v>60</v>
      </c>
      <c r="C28" s="4">
        <v>18</v>
      </c>
      <c r="D28" s="4" t="s">
        <v>52</v>
      </c>
      <c r="E28" s="4" t="s">
        <v>57</v>
      </c>
      <c r="F28" s="6"/>
      <c r="G28" s="4" t="s">
        <v>22</v>
      </c>
      <c r="H28" s="4" t="s">
        <v>18</v>
      </c>
      <c r="I28" s="10">
        <v>74.55</v>
      </c>
      <c r="J28" s="7">
        <v>74.58</v>
      </c>
      <c r="K28" s="11">
        <f t="shared" si="1"/>
        <v>74.565</v>
      </c>
      <c r="L28" s="8">
        <v>4</v>
      </c>
      <c r="M28" s="8" t="s">
        <v>25</v>
      </c>
    </row>
    <row r="29" ht="32" customHeight="1" spans="1:13">
      <c r="A29" s="4">
        <v>27</v>
      </c>
      <c r="B29" s="4" t="s">
        <v>61</v>
      </c>
      <c r="C29" s="4">
        <v>18</v>
      </c>
      <c r="D29" s="4" t="s">
        <v>52</v>
      </c>
      <c r="E29" s="4" t="s">
        <v>57</v>
      </c>
      <c r="F29" s="6"/>
      <c r="G29" s="4" t="s">
        <v>22</v>
      </c>
      <c r="H29" s="4" t="s">
        <v>18</v>
      </c>
      <c r="I29" s="10">
        <v>74.05</v>
      </c>
      <c r="J29" s="7">
        <v>79.34</v>
      </c>
      <c r="K29" s="11">
        <f t="shared" si="1"/>
        <v>76.695</v>
      </c>
      <c r="L29" s="8">
        <v>2</v>
      </c>
      <c r="M29" s="8" t="s">
        <v>25</v>
      </c>
    </row>
    <row r="30" ht="32" customHeight="1" spans="1:13">
      <c r="A30" s="4">
        <v>28</v>
      </c>
      <c r="B30" s="4" t="s">
        <v>62</v>
      </c>
      <c r="C30" s="4">
        <v>18</v>
      </c>
      <c r="D30" s="4" t="s">
        <v>52</v>
      </c>
      <c r="E30" s="4" t="s">
        <v>57</v>
      </c>
      <c r="F30" s="6"/>
      <c r="G30" s="4" t="s">
        <v>22</v>
      </c>
      <c r="H30" s="4" t="s">
        <v>18</v>
      </c>
      <c r="I30" s="10">
        <v>72.65</v>
      </c>
      <c r="J30" s="7">
        <v>75.62</v>
      </c>
      <c r="K30" s="11">
        <f t="shared" si="1"/>
        <v>74.135</v>
      </c>
      <c r="L30" s="8">
        <v>5</v>
      </c>
      <c r="M30" s="8" t="s">
        <v>25</v>
      </c>
    </row>
    <row r="31" ht="32" customHeight="1" spans="1:13">
      <c r="A31" s="4">
        <v>29</v>
      </c>
      <c r="B31" s="4" t="s">
        <v>63</v>
      </c>
      <c r="C31" s="4">
        <v>18</v>
      </c>
      <c r="D31" s="4" t="s">
        <v>52</v>
      </c>
      <c r="E31" s="4" t="s">
        <v>57</v>
      </c>
      <c r="F31" s="6"/>
      <c r="G31" s="4" t="s">
        <v>22</v>
      </c>
      <c r="H31" s="4" t="s">
        <v>18</v>
      </c>
      <c r="I31" s="10">
        <v>72.35</v>
      </c>
      <c r="J31" s="7" t="s">
        <v>20</v>
      </c>
      <c r="K31" s="11">
        <f>I31/2</f>
        <v>36.175</v>
      </c>
      <c r="L31" s="8">
        <v>14</v>
      </c>
      <c r="M31" s="8"/>
    </row>
    <row r="32" ht="32" customHeight="1" spans="1:13">
      <c r="A32" s="4">
        <v>30</v>
      </c>
      <c r="B32" s="4" t="s">
        <v>64</v>
      </c>
      <c r="C32" s="4">
        <v>18</v>
      </c>
      <c r="D32" s="4" t="s">
        <v>52</v>
      </c>
      <c r="E32" s="4" t="s">
        <v>57</v>
      </c>
      <c r="F32" s="6"/>
      <c r="G32" s="4" t="s">
        <v>22</v>
      </c>
      <c r="H32" s="4" t="s">
        <v>18</v>
      </c>
      <c r="I32" s="10">
        <v>70.85</v>
      </c>
      <c r="J32" s="7">
        <v>76.26</v>
      </c>
      <c r="K32" s="11">
        <f t="shared" ref="K32:K43" si="2">(I32+J32)/2</f>
        <v>73.555</v>
      </c>
      <c r="L32" s="8">
        <v>6</v>
      </c>
      <c r="M32" s="8" t="s">
        <v>25</v>
      </c>
    </row>
    <row r="33" ht="32" customHeight="1" spans="1:13">
      <c r="A33" s="4">
        <v>31</v>
      </c>
      <c r="B33" s="4" t="s">
        <v>65</v>
      </c>
      <c r="C33" s="4">
        <v>18</v>
      </c>
      <c r="D33" s="4" t="s">
        <v>52</v>
      </c>
      <c r="E33" s="4" t="s">
        <v>57</v>
      </c>
      <c r="F33" s="6"/>
      <c r="G33" s="4" t="s">
        <v>17</v>
      </c>
      <c r="H33" s="4" t="s">
        <v>18</v>
      </c>
      <c r="I33" s="10">
        <v>70.35</v>
      </c>
      <c r="J33" s="7">
        <v>80.8</v>
      </c>
      <c r="K33" s="11">
        <f t="shared" si="2"/>
        <v>75.575</v>
      </c>
      <c r="L33" s="8">
        <v>3</v>
      </c>
      <c r="M33" s="8" t="s">
        <v>25</v>
      </c>
    </row>
    <row r="34" ht="32" customHeight="1" spans="1:13">
      <c r="A34" s="4">
        <v>32</v>
      </c>
      <c r="B34" s="4" t="s">
        <v>66</v>
      </c>
      <c r="C34" s="4">
        <v>18</v>
      </c>
      <c r="D34" s="4" t="s">
        <v>52</v>
      </c>
      <c r="E34" s="4" t="s">
        <v>57</v>
      </c>
      <c r="F34" s="6"/>
      <c r="G34" s="4" t="s">
        <v>17</v>
      </c>
      <c r="H34" s="4" t="s">
        <v>18</v>
      </c>
      <c r="I34" s="10">
        <v>69.8</v>
      </c>
      <c r="J34" s="7">
        <v>74.76</v>
      </c>
      <c r="K34" s="4">
        <f t="shared" si="2"/>
        <v>72.28</v>
      </c>
      <c r="L34" s="8">
        <v>9</v>
      </c>
      <c r="M34" s="8"/>
    </row>
    <row r="35" ht="32" customHeight="1" spans="1:13">
      <c r="A35" s="4">
        <v>33</v>
      </c>
      <c r="B35" s="4" t="s">
        <v>67</v>
      </c>
      <c r="C35" s="4">
        <v>18</v>
      </c>
      <c r="D35" s="4" t="s">
        <v>52</v>
      </c>
      <c r="E35" s="4" t="s">
        <v>57</v>
      </c>
      <c r="F35" s="6"/>
      <c r="G35" s="4" t="s">
        <v>17</v>
      </c>
      <c r="H35" s="4" t="s">
        <v>18</v>
      </c>
      <c r="I35" s="10">
        <v>69.25</v>
      </c>
      <c r="J35" s="7">
        <v>77.4</v>
      </c>
      <c r="K35" s="11">
        <f t="shared" si="2"/>
        <v>73.325</v>
      </c>
      <c r="L35" s="8">
        <v>7</v>
      </c>
      <c r="M35" s="8" t="s">
        <v>25</v>
      </c>
    </row>
    <row r="36" ht="32" customHeight="1" spans="1:13">
      <c r="A36" s="4">
        <v>34</v>
      </c>
      <c r="B36" s="4" t="s">
        <v>68</v>
      </c>
      <c r="C36" s="4">
        <v>18</v>
      </c>
      <c r="D36" s="4" t="s">
        <v>52</v>
      </c>
      <c r="E36" s="4" t="s">
        <v>57</v>
      </c>
      <c r="F36" s="6"/>
      <c r="G36" s="4" t="s">
        <v>17</v>
      </c>
      <c r="H36" s="4" t="s">
        <v>18</v>
      </c>
      <c r="I36" s="10">
        <v>65.9</v>
      </c>
      <c r="J36" s="7">
        <v>75.7</v>
      </c>
      <c r="K36" s="11">
        <f t="shared" si="2"/>
        <v>70.8</v>
      </c>
      <c r="L36" s="8">
        <v>11</v>
      </c>
      <c r="M36" s="8"/>
    </row>
    <row r="37" ht="32" customHeight="1" spans="1:13">
      <c r="A37" s="4">
        <v>35</v>
      </c>
      <c r="B37" s="4" t="s">
        <v>69</v>
      </c>
      <c r="C37" s="4">
        <v>18</v>
      </c>
      <c r="D37" s="4" t="s">
        <v>52</v>
      </c>
      <c r="E37" s="4" t="s">
        <v>57</v>
      </c>
      <c r="F37" s="6"/>
      <c r="G37" s="4" t="s">
        <v>22</v>
      </c>
      <c r="H37" s="4" t="s">
        <v>18</v>
      </c>
      <c r="I37" s="10">
        <v>64.9</v>
      </c>
      <c r="J37" s="7">
        <v>80.98</v>
      </c>
      <c r="K37" s="4">
        <f t="shared" si="2"/>
        <v>72.94</v>
      </c>
      <c r="L37" s="8">
        <v>8</v>
      </c>
      <c r="M37" s="8"/>
    </row>
    <row r="38" ht="32" customHeight="1" spans="1:13">
      <c r="A38" s="4">
        <v>36</v>
      </c>
      <c r="B38" s="4" t="s">
        <v>70</v>
      </c>
      <c r="C38" s="4">
        <v>18</v>
      </c>
      <c r="D38" s="4" t="s">
        <v>52</v>
      </c>
      <c r="E38" s="4" t="s">
        <v>57</v>
      </c>
      <c r="F38" s="6"/>
      <c r="G38" s="4" t="s">
        <v>17</v>
      </c>
      <c r="H38" s="4" t="s">
        <v>18</v>
      </c>
      <c r="I38" s="10">
        <v>64.4</v>
      </c>
      <c r="J38" s="7">
        <v>78.28</v>
      </c>
      <c r="K38" s="4">
        <f t="shared" si="2"/>
        <v>71.34</v>
      </c>
      <c r="L38" s="8">
        <v>10</v>
      </c>
      <c r="M38" s="8"/>
    </row>
    <row r="39" ht="32" customHeight="1" spans="1:13">
      <c r="A39" s="4">
        <v>37</v>
      </c>
      <c r="B39" s="4" t="s">
        <v>71</v>
      </c>
      <c r="C39" s="4">
        <v>18</v>
      </c>
      <c r="D39" s="4" t="s">
        <v>52</v>
      </c>
      <c r="E39" s="4" t="s">
        <v>57</v>
      </c>
      <c r="F39" s="9"/>
      <c r="G39" s="4" t="s">
        <v>22</v>
      </c>
      <c r="H39" s="4" t="s">
        <v>18</v>
      </c>
      <c r="I39" s="10">
        <v>63.8</v>
      </c>
      <c r="J39" s="7">
        <v>72</v>
      </c>
      <c r="K39" s="11">
        <f t="shared" si="2"/>
        <v>67.9</v>
      </c>
      <c r="L39" s="4">
        <v>12</v>
      </c>
      <c r="M39" s="4"/>
    </row>
    <row r="40" ht="32" customHeight="1" spans="1:13">
      <c r="A40" s="4">
        <v>38</v>
      </c>
      <c r="B40" s="4" t="s">
        <v>72</v>
      </c>
      <c r="C40" s="4">
        <v>19</v>
      </c>
      <c r="D40" s="4" t="s">
        <v>52</v>
      </c>
      <c r="E40" s="4" t="s">
        <v>73</v>
      </c>
      <c r="F40" s="5">
        <v>2</v>
      </c>
      <c r="G40" s="4" t="s">
        <v>22</v>
      </c>
      <c r="H40" s="4" t="s">
        <v>18</v>
      </c>
      <c r="I40" s="10">
        <v>73.25</v>
      </c>
      <c r="J40" s="7">
        <v>81.22</v>
      </c>
      <c r="K40" s="11">
        <f t="shared" si="2"/>
        <v>77.235</v>
      </c>
      <c r="L40" s="8">
        <v>1</v>
      </c>
      <c r="M40" s="8" t="s">
        <v>25</v>
      </c>
    </row>
    <row r="41" ht="32" customHeight="1" spans="1:13">
      <c r="A41" s="4">
        <v>39</v>
      </c>
      <c r="B41" s="4" t="s">
        <v>74</v>
      </c>
      <c r="C41" s="4">
        <v>19</v>
      </c>
      <c r="D41" s="4" t="s">
        <v>52</v>
      </c>
      <c r="E41" s="4" t="s">
        <v>73</v>
      </c>
      <c r="F41" s="6"/>
      <c r="G41" s="4" t="s">
        <v>22</v>
      </c>
      <c r="H41" s="4" t="s">
        <v>18</v>
      </c>
      <c r="I41" s="10">
        <v>69.55</v>
      </c>
      <c r="J41" s="7">
        <v>78.96</v>
      </c>
      <c r="K41" s="11">
        <f t="shared" si="2"/>
        <v>74.255</v>
      </c>
      <c r="L41" s="8">
        <v>2</v>
      </c>
      <c r="M41" s="8" t="s">
        <v>25</v>
      </c>
    </row>
    <row r="42" ht="32" customHeight="1" spans="1:13">
      <c r="A42" s="4">
        <v>40</v>
      </c>
      <c r="B42" s="4" t="s">
        <v>75</v>
      </c>
      <c r="C42" s="4">
        <v>19</v>
      </c>
      <c r="D42" s="4" t="s">
        <v>52</v>
      </c>
      <c r="E42" s="4" t="s">
        <v>73</v>
      </c>
      <c r="F42" s="6"/>
      <c r="G42" s="4" t="s">
        <v>22</v>
      </c>
      <c r="H42" s="4" t="s">
        <v>18</v>
      </c>
      <c r="I42" s="10">
        <v>66.8</v>
      </c>
      <c r="J42" s="7">
        <v>77.62</v>
      </c>
      <c r="K42" s="4">
        <f t="shared" si="2"/>
        <v>72.21</v>
      </c>
      <c r="L42" s="8">
        <v>3</v>
      </c>
      <c r="M42" s="8"/>
    </row>
    <row r="43" ht="32" customHeight="1" spans="1:13">
      <c r="A43" s="4">
        <v>41</v>
      </c>
      <c r="B43" s="4" t="s">
        <v>76</v>
      </c>
      <c r="C43" s="4">
        <v>19</v>
      </c>
      <c r="D43" s="4" t="s">
        <v>52</v>
      </c>
      <c r="E43" s="4" t="s">
        <v>73</v>
      </c>
      <c r="F43" s="9"/>
      <c r="G43" s="4" t="s">
        <v>22</v>
      </c>
      <c r="H43" s="4" t="s">
        <v>18</v>
      </c>
      <c r="I43" s="10">
        <v>62</v>
      </c>
      <c r="J43" s="7">
        <v>77.06</v>
      </c>
      <c r="K43" s="4">
        <f t="shared" si="2"/>
        <v>69.53</v>
      </c>
      <c r="L43" s="8">
        <v>4</v>
      </c>
      <c r="M43" s="8"/>
    </row>
    <row r="44" ht="32" customHeight="1" spans="1:13">
      <c r="A44" s="4">
        <v>42</v>
      </c>
      <c r="B44" s="4" t="s">
        <v>77</v>
      </c>
      <c r="C44" s="4">
        <v>20</v>
      </c>
      <c r="D44" s="4" t="s">
        <v>52</v>
      </c>
      <c r="E44" s="4" t="s">
        <v>78</v>
      </c>
      <c r="F44" s="5">
        <v>1</v>
      </c>
      <c r="G44" s="4" t="s">
        <v>17</v>
      </c>
      <c r="H44" s="4" t="s">
        <v>18</v>
      </c>
      <c r="I44" s="4" t="s">
        <v>19</v>
      </c>
      <c r="J44" s="7" t="s">
        <v>20</v>
      </c>
      <c r="K44" s="4"/>
      <c r="L44" s="8"/>
      <c r="M44" s="8"/>
    </row>
    <row r="45" ht="32" customHeight="1" spans="1:13">
      <c r="A45" s="4">
        <v>43</v>
      </c>
      <c r="B45" s="4" t="s">
        <v>79</v>
      </c>
      <c r="C45" s="4">
        <v>20</v>
      </c>
      <c r="D45" s="4" t="s">
        <v>52</v>
      </c>
      <c r="E45" s="4" t="s">
        <v>78</v>
      </c>
      <c r="F45" s="9"/>
      <c r="G45" s="4" t="s">
        <v>17</v>
      </c>
      <c r="H45" s="4" t="s">
        <v>18</v>
      </c>
      <c r="I45" s="4" t="s">
        <v>19</v>
      </c>
      <c r="J45" s="7">
        <v>79.78</v>
      </c>
      <c r="K45" s="7">
        <v>79.78</v>
      </c>
      <c r="L45" s="8">
        <v>1</v>
      </c>
      <c r="M45" s="8" t="s">
        <v>25</v>
      </c>
    </row>
    <row r="46" ht="32" customHeight="1" spans="1:13">
      <c r="A46" s="4">
        <v>44</v>
      </c>
      <c r="B46" s="4" t="s">
        <v>80</v>
      </c>
      <c r="C46" s="4">
        <v>22</v>
      </c>
      <c r="D46" s="4" t="s">
        <v>81</v>
      </c>
      <c r="E46" s="4" t="s">
        <v>82</v>
      </c>
      <c r="F46" s="5">
        <v>1</v>
      </c>
      <c r="G46" s="4" t="s">
        <v>22</v>
      </c>
      <c r="H46" s="4" t="s">
        <v>18</v>
      </c>
      <c r="I46" s="4" t="s">
        <v>19</v>
      </c>
      <c r="J46" s="7" t="s">
        <v>20</v>
      </c>
      <c r="K46" s="4"/>
      <c r="L46" s="4"/>
      <c r="M46" s="4"/>
    </row>
    <row r="47" ht="32" customHeight="1" spans="1:13">
      <c r="A47" s="4">
        <v>45</v>
      </c>
      <c r="B47" s="4" t="s">
        <v>83</v>
      </c>
      <c r="C47" s="4">
        <v>22</v>
      </c>
      <c r="D47" s="4" t="s">
        <v>81</v>
      </c>
      <c r="E47" s="4" t="s">
        <v>82</v>
      </c>
      <c r="F47" s="6"/>
      <c r="G47" s="4" t="s">
        <v>17</v>
      </c>
      <c r="H47" s="4" t="s">
        <v>42</v>
      </c>
      <c r="I47" s="4" t="s">
        <v>19</v>
      </c>
      <c r="J47" s="7" t="s">
        <v>20</v>
      </c>
      <c r="K47" s="4"/>
      <c r="L47" s="4"/>
      <c r="M47" s="4"/>
    </row>
    <row r="48" ht="32" customHeight="1" spans="1:13">
      <c r="A48" s="4">
        <v>46</v>
      </c>
      <c r="B48" s="4" t="s">
        <v>84</v>
      </c>
      <c r="C48" s="4">
        <v>22</v>
      </c>
      <c r="D48" s="4" t="s">
        <v>81</v>
      </c>
      <c r="E48" s="4" t="s">
        <v>82</v>
      </c>
      <c r="F48" s="9"/>
      <c r="G48" s="9" t="s">
        <v>17</v>
      </c>
      <c r="H48" s="9" t="s">
        <v>18</v>
      </c>
      <c r="I48" s="4" t="s">
        <v>19</v>
      </c>
      <c r="J48" s="7">
        <v>74.7</v>
      </c>
      <c r="K48" s="7">
        <v>74.7</v>
      </c>
      <c r="L48" s="8">
        <v>1</v>
      </c>
      <c r="M48" s="8" t="s">
        <v>25</v>
      </c>
    </row>
    <row r="49" ht="32" customHeight="1" spans="1:13">
      <c r="A49" s="4">
        <v>47</v>
      </c>
      <c r="B49" s="4" t="s">
        <v>85</v>
      </c>
      <c r="C49" s="4">
        <v>28</v>
      </c>
      <c r="D49" s="4" t="s">
        <v>81</v>
      </c>
      <c r="E49" s="4" t="s">
        <v>86</v>
      </c>
      <c r="F49" s="5">
        <v>1</v>
      </c>
      <c r="G49" s="4" t="s">
        <v>17</v>
      </c>
      <c r="H49" s="4" t="s">
        <v>18</v>
      </c>
      <c r="I49" s="4" t="s">
        <v>19</v>
      </c>
      <c r="J49" s="7">
        <v>76.36</v>
      </c>
      <c r="K49" s="7">
        <v>76.36</v>
      </c>
      <c r="L49" s="4">
        <v>2</v>
      </c>
      <c r="M49" s="4"/>
    </row>
    <row r="50" ht="32" customHeight="1" spans="1:13">
      <c r="A50" s="4">
        <v>48</v>
      </c>
      <c r="B50" s="9" t="s">
        <v>87</v>
      </c>
      <c r="C50" s="4">
        <v>28</v>
      </c>
      <c r="D50" s="4" t="s">
        <v>81</v>
      </c>
      <c r="E50" s="4" t="s">
        <v>86</v>
      </c>
      <c r="F50" s="6"/>
      <c r="G50" s="4" t="s">
        <v>17</v>
      </c>
      <c r="H50" s="4" t="s">
        <v>18</v>
      </c>
      <c r="I50" s="4" t="s">
        <v>19</v>
      </c>
      <c r="J50" s="7">
        <v>74.88</v>
      </c>
      <c r="K50" s="7">
        <v>74.88</v>
      </c>
      <c r="L50" s="4">
        <v>3</v>
      </c>
      <c r="M50" s="4"/>
    </row>
    <row r="51" ht="32" customHeight="1" spans="1:13">
      <c r="A51" s="4">
        <v>49</v>
      </c>
      <c r="B51" s="9" t="s">
        <v>88</v>
      </c>
      <c r="C51" s="9">
        <v>28</v>
      </c>
      <c r="D51" s="4" t="s">
        <v>81</v>
      </c>
      <c r="E51" s="4" t="s">
        <v>86</v>
      </c>
      <c r="F51" s="9"/>
      <c r="G51" s="4" t="s">
        <v>17</v>
      </c>
      <c r="H51" s="4" t="s">
        <v>18</v>
      </c>
      <c r="I51" s="4" t="s">
        <v>19</v>
      </c>
      <c r="J51" s="7">
        <v>79.48</v>
      </c>
      <c r="K51" s="7">
        <v>79.48</v>
      </c>
      <c r="L51" s="4">
        <v>1</v>
      </c>
      <c r="M51" s="4" t="s">
        <v>25</v>
      </c>
    </row>
    <row r="52" ht="32" customHeight="1" spans="1:13">
      <c r="A52" s="4">
        <v>50</v>
      </c>
      <c r="B52" s="9" t="s">
        <v>89</v>
      </c>
      <c r="C52" s="9">
        <v>30</v>
      </c>
      <c r="D52" s="4" t="s">
        <v>81</v>
      </c>
      <c r="E52" s="9" t="s">
        <v>90</v>
      </c>
      <c r="F52" s="5">
        <v>1</v>
      </c>
      <c r="G52" s="9" t="s">
        <v>17</v>
      </c>
      <c r="H52" s="9" t="s">
        <v>18</v>
      </c>
      <c r="I52" s="4" t="s">
        <v>19</v>
      </c>
      <c r="J52" s="7" t="s">
        <v>20</v>
      </c>
      <c r="K52" s="4"/>
      <c r="L52" s="4"/>
      <c r="M52" s="4"/>
    </row>
    <row r="53" ht="32" customHeight="1" spans="1:13">
      <c r="A53" s="4">
        <v>51</v>
      </c>
      <c r="B53" s="9" t="s">
        <v>91</v>
      </c>
      <c r="C53" s="9">
        <v>30</v>
      </c>
      <c r="D53" s="4" t="s">
        <v>81</v>
      </c>
      <c r="E53" s="9" t="s">
        <v>90</v>
      </c>
      <c r="F53" s="6"/>
      <c r="G53" s="9" t="s">
        <v>17</v>
      </c>
      <c r="H53" s="9" t="s">
        <v>18</v>
      </c>
      <c r="I53" s="4" t="s">
        <v>19</v>
      </c>
      <c r="J53" s="7" t="s">
        <v>20</v>
      </c>
      <c r="K53" s="4"/>
      <c r="L53" s="4"/>
      <c r="M53" s="4"/>
    </row>
    <row r="54" ht="32" customHeight="1" spans="1:13">
      <c r="A54" s="4">
        <v>52</v>
      </c>
      <c r="B54" s="9" t="s">
        <v>92</v>
      </c>
      <c r="C54" s="9">
        <v>30</v>
      </c>
      <c r="D54" s="4" t="s">
        <v>81</v>
      </c>
      <c r="E54" s="9" t="s">
        <v>90</v>
      </c>
      <c r="F54" s="9"/>
      <c r="G54" s="9" t="s">
        <v>17</v>
      </c>
      <c r="H54" s="9" t="s">
        <v>18</v>
      </c>
      <c r="I54" s="4" t="s">
        <v>19</v>
      </c>
      <c r="J54" s="7" t="s">
        <v>20</v>
      </c>
      <c r="K54" s="4"/>
      <c r="L54" s="4"/>
      <c r="M54" s="4"/>
    </row>
    <row r="55" ht="32" customHeight="1" spans="1:13">
      <c r="A55" s="4">
        <v>53</v>
      </c>
      <c r="B55" s="4" t="s">
        <v>93</v>
      </c>
      <c r="C55" s="4">
        <v>32</v>
      </c>
      <c r="D55" s="4" t="s">
        <v>81</v>
      </c>
      <c r="E55" s="4" t="s">
        <v>94</v>
      </c>
      <c r="F55" s="5">
        <v>2</v>
      </c>
      <c r="G55" s="4" t="s">
        <v>17</v>
      </c>
      <c r="H55" s="4" t="s">
        <v>18</v>
      </c>
      <c r="I55" s="10">
        <v>77.65</v>
      </c>
      <c r="J55" s="7">
        <v>77.9</v>
      </c>
      <c r="K55" s="11">
        <f t="shared" ref="K55:K59" si="3">(I55+J55)/2</f>
        <v>77.775</v>
      </c>
      <c r="L55" s="4">
        <v>1</v>
      </c>
      <c r="M55" s="4" t="s">
        <v>25</v>
      </c>
    </row>
    <row r="56" ht="32" customHeight="1" spans="1:13">
      <c r="A56" s="4">
        <v>54</v>
      </c>
      <c r="B56" s="4" t="s">
        <v>95</v>
      </c>
      <c r="C56" s="4">
        <v>32</v>
      </c>
      <c r="D56" s="4" t="s">
        <v>81</v>
      </c>
      <c r="E56" s="4" t="s">
        <v>94</v>
      </c>
      <c r="F56" s="6"/>
      <c r="G56" s="4" t="s">
        <v>17</v>
      </c>
      <c r="H56" s="4" t="s">
        <v>18</v>
      </c>
      <c r="I56" s="10">
        <v>71.8</v>
      </c>
      <c r="J56" s="7">
        <v>76.34</v>
      </c>
      <c r="K56" s="4">
        <f t="shared" si="3"/>
        <v>74.07</v>
      </c>
      <c r="L56" s="4">
        <v>2</v>
      </c>
      <c r="M56" s="4" t="s">
        <v>25</v>
      </c>
    </row>
    <row r="57" ht="32" customHeight="1" spans="1:13">
      <c r="A57" s="4">
        <v>55</v>
      </c>
      <c r="B57" s="4" t="s">
        <v>96</v>
      </c>
      <c r="C57" s="4">
        <v>32</v>
      </c>
      <c r="D57" s="4" t="s">
        <v>81</v>
      </c>
      <c r="E57" s="4" t="s">
        <v>94</v>
      </c>
      <c r="F57" s="6"/>
      <c r="G57" s="4" t="s">
        <v>17</v>
      </c>
      <c r="H57" s="4" t="s">
        <v>18</v>
      </c>
      <c r="I57" s="10">
        <v>69.85</v>
      </c>
      <c r="J57" s="7">
        <v>73.4</v>
      </c>
      <c r="K57" s="11">
        <f t="shared" si="3"/>
        <v>71.625</v>
      </c>
      <c r="L57" s="4">
        <v>4</v>
      </c>
      <c r="M57" s="4"/>
    </row>
    <row r="58" ht="32" customHeight="1" spans="1:13">
      <c r="A58" s="4">
        <v>56</v>
      </c>
      <c r="B58" s="4" t="s">
        <v>97</v>
      </c>
      <c r="C58" s="4">
        <v>32</v>
      </c>
      <c r="D58" s="4" t="s">
        <v>81</v>
      </c>
      <c r="E58" s="4" t="s">
        <v>94</v>
      </c>
      <c r="F58" s="9"/>
      <c r="G58" s="4" t="s">
        <v>17</v>
      </c>
      <c r="H58" s="4" t="s">
        <v>18</v>
      </c>
      <c r="I58" s="10">
        <v>69.8</v>
      </c>
      <c r="J58" s="7">
        <v>74.2</v>
      </c>
      <c r="K58" s="11">
        <f t="shared" si="3"/>
        <v>72</v>
      </c>
      <c r="L58" s="4">
        <v>3</v>
      </c>
      <c r="M58" s="4"/>
    </row>
    <row r="59" ht="32" customHeight="1" spans="1:13">
      <c r="A59" s="4">
        <v>57</v>
      </c>
      <c r="B59" s="4" t="s">
        <v>98</v>
      </c>
      <c r="C59" s="4">
        <v>33</v>
      </c>
      <c r="D59" s="4" t="s">
        <v>81</v>
      </c>
      <c r="E59" s="4" t="s">
        <v>99</v>
      </c>
      <c r="F59" s="5">
        <v>2</v>
      </c>
      <c r="G59" s="4" t="s">
        <v>22</v>
      </c>
      <c r="H59" s="4" t="s">
        <v>18</v>
      </c>
      <c r="I59" s="10">
        <v>72.4</v>
      </c>
      <c r="J59" s="7">
        <v>77.52</v>
      </c>
      <c r="K59" s="4">
        <f t="shared" si="3"/>
        <v>74.96</v>
      </c>
      <c r="L59" s="8">
        <v>1</v>
      </c>
      <c r="M59" s="8" t="s">
        <v>25</v>
      </c>
    </row>
    <row r="60" ht="32" customHeight="1" spans="1:13">
      <c r="A60" s="4">
        <v>58</v>
      </c>
      <c r="B60" s="4" t="s">
        <v>100</v>
      </c>
      <c r="C60" s="4">
        <v>33</v>
      </c>
      <c r="D60" s="4" t="s">
        <v>81</v>
      </c>
      <c r="E60" s="4" t="s">
        <v>99</v>
      </c>
      <c r="F60" s="6"/>
      <c r="G60" s="4" t="s">
        <v>22</v>
      </c>
      <c r="H60" s="4" t="s">
        <v>18</v>
      </c>
      <c r="I60" s="10">
        <v>67.1</v>
      </c>
      <c r="J60" s="7" t="s">
        <v>20</v>
      </c>
      <c r="K60" s="4">
        <f>I60/2</f>
        <v>33.55</v>
      </c>
      <c r="L60" s="8">
        <v>4</v>
      </c>
      <c r="M60" s="8"/>
    </row>
    <row r="61" ht="32" customHeight="1" spans="1:13">
      <c r="A61" s="4">
        <v>59</v>
      </c>
      <c r="B61" s="4" t="s">
        <v>101</v>
      </c>
      <c r="C61" s="4">
        <v>33</v>
      </c>
      <c r="D61" s="4" t="s">
        <v>81</v>
      </c>
      <c r="E61" s="4" t="s">
        <v>99</v>
      </c>
      <c r="F61" s="6"/>
      <c r="G61" s="4" t="s">
        <v>22</v>
      </c>
      <c r="H61" s="4" t="s">
        <v>18</v>
      </c>
      <c r="I61" s="10">
        <v>65.2</v>
      </c>
      <c r="J61" s="7">
        <v>73.96</v>
      </c>
      <c r="K61" s="4">
        <f>(I61+J61)/2</f>
        <v>69.58</v>
      </c>
      <c r="L61" s="8">
        <v>2</v>
      </c>
      <c r="M61" s="8" t="s">
        <v>25</v>
      </c>
    </row>
    <row r="62" ht="32" customHeight="1" spans="1:13">
      <c r="A62" s="4">
        <v>60</v>
      </c>
      <c r="B62" s="4" t="s">
        <v>102</v>
      </c>
      <c r="C62" s="4">
        <v>33</v>
      </c>
      <c r="D62" s="4" t="s">
        <v>81</v>
      </c>
      <c r="E62" s="4" t="s">
        <v>99</v>
      </c>
      <c r="F62" s="9"/>
      <c r="G62" s="4" t="s">
        <v>17</v>
      </c>
      <c r="H62" s="4" t="s">
        <v>18</v>
      </c>
      <c r="I62" s="10">
        <v>62.5</v>
      </c>
      <c r="J62" s="7">
        <v>74.1</v>
      </c>
      <c r="K62" s="11">
        <f>(I62+J62)/2</f>
        <v>68.3</v>
      </c>
      <c r="L62" s="8">
        <v>3</v>
      </c>
      <c r="M62" s="8"/>
    </row>
  </sheetData>
  <mergeCells count="16">
    <mergeCell ref="A1:M1"/>
    <mergeCell ref="F3:F6"/>
    <mergeCell ref="F7:F8"/>
    <mergeCell ref="F9:F12"/>
    <mergeCell ref="F13:F18"/>
    <mergeCell ref="F19:F20"/>
    <mergeCell ref="F21:F22"/>
    <mergeCell ref="F23:F25"/>
    <mergeCell ref="F26:F39"/>
    <mergeCell ref="F40:F43"/>
    <mergeCell ref="F44:F45"/>
    <mergeCell ref="F46:F48"/>
    <mergeCell ref="F49:F51"/>
    <mergeCell ref="F52:F54"/>
    <mergeCell ref="F55:F58"/>
    <mergeCell ref="F59:F62"/>
  </mergeCells>
  <pageMargins left="0.708333333333333" right="0.66875" top="0.550694444444444" bottom="0.590277777777778" header="0.39305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大山的子孙爱太阳</cp:lastModifiedBy>
  <dcterms:created xsi:type="dcterms:W3CDTF">2025-12-20T16:07:00Z</dcterms:created>
  <dcterms:modified xsi:type="dcterms:W3CDTF">2025-12-22T01:56:17Z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3C46E928206C44AAAAC379856D1A5B77_12</vt:lpwstr>
  </property>
  <property fmtid="{D5CDD505-2E9C-101B-9397-08002B2CF9AE}" pid="4" name="CalculationRule">
    <vt:i4>0</vt:i4>
  </property>
</Properties>
</file>